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66925"/>
  <mc:AlternateContent xmlns:mc="http://schemas.openxmlformats.org/markup-compatibility/2006">
    <mc:Choice Requires="x15">
      <x15ac:absPath xmlns:x15ac="http://schemas.microsoft.com/office/spreadsheetml/2010/11/ac" url="Y:\работа\WorldSkills\2022\"/>
    </mc:Choice>
  </mc:AlternateContent>
  <xr:revisionPtr revIDLastSave="0" documentId="13_ncr:1_{B25AE209-6B08-40E5-AEEB-F9FEFC69C419}" xr6:coauthVersionLast="47" xr6:coauthVersionMax="47" xr10:uidLastSave="{00000000-0000-0000-0000-000000000000}"/>
  <bookViews>
    <workbookView xWindow="-120" yWindow="-120" windowWidth="51840" windowHeight="21240" xr2:uid="{00000000-000D-0000-FFFF-FFFF00000000}"/>
  </bookViews>
  <sheets>
    <sheet name="Лист1" sheetId="1" r:id="rId1"/>
  </sheets>
  <definedNames>
    <definedName name="_xlnm.Print_Titles" localSheetId="0">Лист1!$1:$5</definedName>
    <definedName name="_xlnm.Print_Area" localSheetId="0">Лист1!$A$1:$F$47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27" i="1" l="1"/>
  <c r="C31" i="1"/>
  <c r="A32" i="1" s="1"/>
  <c r="C32" i="1" s="1"/>
  <c r="C46" i="1"/>
  <c r="C9" i="1"/>
  <c r="C10" i="1" s="1"/>
  <c r="A11" i="1" s="1"/>
  <c r="C11" i="1" s="1"/>
  <c r="A12" i="1" s="1"/>
  <c r="C12" i="1" s="1"/>
  <c r="A13" i="1" s="1"/>
  <c r="C18" i="1"/>
  <c r="C8" i="1"/>
  <c r="A33" i="1" l="1"/>
  <c r="C33" i="1" s="1"/>
  <c r="A34" i="1" s="1"/>
  <c r="C34" i="1" s="1"/>
  <c r="A35" i="1" s="1"/>
  <c r="C35" i="1" s="1"/>
  <c r="A19" i="1"/>
  <c r="C19" i="1" s="1"/>
  <c r="A20" i="1" s="1"/>
  <c r="C20" i="1" s="1"/>
  <c r="A21" i="1" s="1"/>
  <c r="A36" i="1" l="1"/>
  <c r="C36" i="1" s="1"/>
  <c r="A37" i="1" s="1"/>
  <c r="C37" i="1" s="1"/>
  <c r="C21" i="1"/>
  <c r="C13" i="1"/>
  <c r="A14" i="1" s="1"/>
  <c r="A39" i="1" l="1"/>
  <c r="C39" i="1" s="1"/>
  <c r="A40" i="1" s="1"/>
  <c r="C40" i="1" s="1"/>
  <c r="A38" i="1"/>
  <c r="C38" i="1" s="1"/>
  <c r="A22" i="1"/>
  <c r="C22" i="1" s="1"/>
  <c r="A23" i="1" s="1"/>
  <c r="C23" i="1" s="1"/>
  <c r="A24" i="1" s="1"/>
  <c r="A41" i="1" l="1"/>
  <c r="C41" i="1" s="1"/>
  <c r="C42" i="1" s="1"/>
  <c r="C24" i="1"/>
  <c r="C14" i="1"/>
  <c r="A25" i="1" l="1"/>
  <c r="C25" i="1" s="1"/>
  <c r="A26" i="1" s="1"/>
  <c r="C26" i="1" s="1"/>
  <c r="C27" i="1" s="1"/>
</calcChain>
</file>

<file path=xl/sharedStrings.xml><?xml version="1.0" encoding="utf-8"?>
<sst xmlns="http://schemas.openxmlformats.org/spreadsheetml/2006/main" count="104" uniqueCount="39">
  <si>
    <t>Мероприятие</t>
  </si>
  <si>
    <t>Участники</t>
  </si>
  <si>
    <t>Эксперты</t>
  </si>
  <si>
    <t>Заполнение и подписание протоколов и ведомостей</t>
  </si>
  <si>
    <t>Эксперты, участники</t>
  </si>
  <si>
    <t>Сбор участников и экспертов на площадке</t>
  </si>
  <si>
    <t>Брифинг. Вопросы экспертам</t>
  </si>
  <si>
    <t>Демонтаж оборудования</t>
  </si>
  <si>
    <t>-</t>
  </si>
  <si>
    <t>Время</t>
  </si>
  <si>
    <t>Обед</t>
  </si>
  <si>
    <t>План работы площадки</t>
  </si>
  <si>
    <t>Застройка площадки, проведение коммуникаций, подготовка рабочих мест</t>
  </si>
  <si>
    <t>Технический эксперт</t>
  </si>
  <si>
    <t>Инструктаж по технике безопасности и охране труда</t>
  </si>
  <si>
    <t>С+1 день после соревнований</t>
  </si>
  <si>
    <t>Блокировка оценок в CIS. Подписание протоколов и ведомостей</t>
  </si>
  <si>
    <t>Торжественная церемония открытия чемпионата</t>
  </si>
  <si>
    <t>Регистрация экспертов и участников на конкурсной площадке</t>
  </si>
  <si>
    <t>Сбор участников и экспертов на площадке. Коллективное фото. Подведение итогов чемпионата</t>
  </si>
  <si>
    <t>Торжественная Церемония Закрытия Чемпионата</t>
  </si>
  <si>
    <t>ТАП</t>
  </si>
  <si>
    <t>Ознакомление с конкурсным заданием (модуль 1). Установка от эксперта-компатриота</t>
  </si>
  <si>
    <t>Выполнение задания (модуль 1)</t>
  </si>
  <si>
    <t>Ознакомление с конкурсным заданием (модуль 2). Установка от эксперта-компатриота</t>
  </si>
  <si>
    <t xml:space="preserve">Проверка работ участников </t>
  </si>
  <si>
    <t>Компетенция: Информационные кабельные сети</t>
  </si>
  <si>
    <t>Выполнение задания (модуль 2)</t>
  </si>
  <si>
    <t>Выполнение задания (модуль  1 )</t>
  </si>
  <si>
    <t>Ознакомление с конкурсным заданием</t>
  </si>
  <si>
    <t xml:space="preserve">Перерыв </t>
  </si>
  <si>
    <t>Проверка работ участников. Внесение оценок в CIS</t>
  </si>
  <si>
    <t>Ознакомление с конкурсным заданием (модуль 4). Установка от эксперта-компатриота</t>
  </si>
  <si>
    <t>Жеребьёвка. Знакомство участников с рабочими местами. Проверка оборудования участников, подготовка рабочих мест. Ознакомление экспертов с конкурсным заданием и критериями оценки. Распределение ролей между экспертами. Внесение критериев в CIS. Подписание схемы оценки</t>
  </si>
  <si>
    <t>Выполнение задания (модуль 4)</t>
  </si>
  <si>
    <t>Региональный чемпионат вуза СПбКТ им Э.Т. Кренкеля в составе ГУТ им. М.А. Бонч-Бруевича в 2022 году</t>
  </si>
  <si>
    <t>С-1 подготовительный день(07.02.2022)</t>
  </si>
  <si>
    <t>С1 соревновательный день (08.02.2022)</t>
  </si>
  <si>
    <t>С2 соревновательный день (09.02.2022)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</si>
</sst>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hh:mm"/>
    <numFmt numFmtId="165" formatCode="\(hh:mm\)"/>
  </numFmts>
  <fonts count="5">
    <font>
      <sz val="11"/>
      <color theme="1"/>
      <name val="Calibri"/>
      <family val="2"/>
      <charset val="204"/>
      <scheme val="minor"/>
    </font>
    <font>
      <sz val="11"/>
      <color theme="1"/>
      <name val="Akrobat SemiBold"/>
      <family val="3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b/>
      <i/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/>
    <xf numFmtId="0" fontId="3" fillId="0" borderId="0" xfId="0" applyFont="1" applyAlignment="1">
      <alignment horizontal="center"/>
    </xf>
    <xf numFmtId="0" fontId="3" fillId="0" borderId="0" xfId="0" applyFont="1"/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/>
    <xf numFmtId="0" fontId="3" fillId="0" borderId="4" xfId="0" applyFont="1" applyBorder="1"/>
    <xf numFmtId="164" fontId="3" fillId="0" borderId="2" xfId="0" applyNumberFormat="1" applyFont="1" applyBorder="1" applyAlignment="1">
      <alignment horizontal="center"/>
    </xf>
    <xf numFmtId="164" fontId="3" fillId="0" borderId="3" xfId="0" applyNumberFormat="1" applyFont="1" applyBorder="1" applyAlignment="1">
      <alignment horizontal="center"/>
    </xf>
    <xf numFmtId="165" fontId="3" fillId="0" borderId="3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3" xfId="0" applyFont="1" applyBorder="1"/>
    <xf numFmtId="164" fontId="3" fillId="0" borderId="5" xfId="0" applyNumberFormat="1" applyFont="1" applyBorder="1" applyAlignment="1">
      <alignment horizontal="center"/>
    </xf>
    <xf numFmtId="164" fontId="3" fillId="0" borderId="6" xfId="0" applyNumberFormat="1" applyFont="1" applyBorder="1" applyAlignment="1">
      <alignment horizontal="center"/>
    </xf>
    <xf numFmtId="165" fontId="3" fillId="0" borderId="6" xfId="0" applyNumberFormat="1" applyFont="1" applyBorder="1" applyAlignment="1">
      <alignment horizontal="center"/>
    </xf>
    <xf numFmtId="0" fontId="3" fillId="0" borderId="7" xfId="0" applyFont="1" applyBorder="1"/>
    <xf numFmtId="0" fontId="4" fillId="0" borderId="1" xfId="0" applyFont="1" applyBorder="1" applyAlignment="1">
      <alignment horizontal="center"/>
    </xf>
    <xf numFmtId="0" fontId="3" fillId="0" borderId="1" xfId="0" applyFont="1" applyBorder="1" applyAlignment="1">
      <alignment wrapText="1"/>
    </xf>
    <xf numFmtId="164" fontId="3" fillId="0" borderId="2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center"/>
    </xf>
    <xf numFmtId="165" fontId="3" fillId="0" borderId="3" xfId="0" applyNumberFormat="1" applyFont="1" applyBorder="1" applyAlignment="1">
      <alignment horizontal="center" vertical="center"/>
    </xf>
    <xf numFmtId="0" fontId="4" fillId="0" borderId="1" xfId="0" applyFont="1" applyFill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2" borderId="4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7"/>
  <sheetViews>
    <sheetView showGridLines="0" tabSelected="1" topLeftCell="A4" zoomScale="175" zoomScaleNormal="175" zoomScaleSheetLayoutView="142" workbookViewId="0">
      <selection activeCell="C28" sqref="C28"/>
    </sheetView>
  </sheetViews>
  <sheetFormatPr defaultRowHeight="15"/>
  <cols>
    <col min="1" max="1" width="5.7109375" style="1" customWidth="1"/>
    <col min="2" max="2" width="1.42578125" style="1" bestFit="1" customWidth="1"/>
    <col min="3" max="3" width="5.7109375" style="1" customWidth="1"/>
    <col min="4" max="4" width="7.7109375" style="1" customWidth="1"/>
    <col min="5" max="5" width="79.7109375" bestFit="1" customWidth="1"/>
    <col min="6" max="6" width="26.7109375" bestFit="1" customWidth="1"/>
  </cols>
  <sheetData>
    <row r="1" spans="1:6">
      <c r="A1" s="30" t="s">
        <v>11</v>
      </c>
      <c r="B1" s="30"/>
      <c r="C1" s="30"/>
      <c r="D1" s="30"/>
      <c r="E1" s="30"/>
      <c r="F1" s="30"/>
    </row>
    <row r="2" spans="1:6">
      <c r="A2" s="30" t="s">
        <v>35</v>
      </c>
      <c r="B2" s="30"/>
      <c r="C2" s="30"/>
      <c r="D2" s="30"/>
      <c r="E2" s="30"/>
      <c r="F2" s="30"/>
    </row>
    <row r="3" spans="1:6">
      <c r="A3" s="3"/>
      <c r="B3" s="3"/>
      <c r="C3" s="3"/>
      <c r="D3" s="3"/>
      <c r="E3" s="4"/>
      <c r="F3" s="4"/>
    </row>
    <row r="4" spans="1:6">
      <c r="A4" s="30" t="s">
        <v>26</v>
      </c>
      <c r="B4" s="30"/>
      <c r="C4" s="30"/>
      <c r="D4" s="30"/>
      <c r="E4" s="30"/>
      <c r="F4" s="30"/>
    </row>
    <row r="5" spans="1:6">
      <c r="A5" s="5"/>
      <c r="B5" s="5"/>
      <c r="C5" s="5"/>
      <c r="D5" s="5"/>
      <c r="E5" s="6"/>
      <c r="F5" s="6"/>
    </row>
    <row r="6" spans="1:6">
      <c r="A6" s="34" t="s">
        <v>36</v>
      </c>
      <c r="B6" s="35"/>
      <c r="C6" s="35"/>
      <c r="D6" s="35"/>
      <c r="E6" s="35"/>
      <c r="F6" s="36"/>
    </row>
    <row r="7" spans="1:6" s="2" customFormat="1">
      <c r="A7" s="27" t="s">
        <v>9</v>
      </c>
      <c r="B7" s="28"/>
      <c r="C7" s="28"/>
      <c r="D7" s="28"/>
      <c r="E7" s="7" t="s">
        <v>0</v>
      </c>
      <c r="F7" s="8" t="s">
        <v>1</v>
      </c>
    </row>
    <row r="8" spans="1:6">
      <c r="A8" s="11">
        <v>0.375</v>
      </c>
      <c r="B8" s="12" t="s">
        <v>8</v>
      </c>
      <c r="C8" s="12">
        <f>A8+D8</f>
        <v>0.58333333333333337</v>
      </c>
      <c r="D8" s="13">
        <v>0.20833333333333334</v>
      </c>
      <c r="E8" s="9" t="s">
        <v>12</v>
      </c>
      <c r="F8" s="10" t="s">
        <v>21</v>
      </c>
    </row>
    <row r="9" spans="1:6">
      <c r="A9" s="11">
        <v>0.375</v>
      </c>
      <c r="B9" s="12" t="s">
        <v>8</v>
      </c>
      <c r="C9" s="12">
        <f t="shared" ref="C9:C12" si="0">A9+D9</f>
        <v>0.39583333333333331</v>
      </c>
      <c r="D9" s="13">
        <v>2.0833333333333332E-2</v>
      </c>
      <c r="E9" s="21" t="s">
        <v>17</v>
      </c>
      <c r="F9" s="10" t="s">
        <v>4</v>
      </c>
    </row>
    <row r="10" spans="1:6">
      <c r="A10" s="11">
        <v>0.5625</v>
      </c>
      <c r="B10" s="12" t="s">
        <v>8</v>
      </c>
      <c r="C10" s="12">
        <f t="shared" si="0"/>
        <v>0.57291666666666663</v>
      </c>
      <c r="D10" s="13">
        <v>1.0416666666666666E-2</v>
      </c>
      <c r="E10" s="9" t="s">
        <v>18</v>
      </c>
      <c r="F10" s="10" t="s">
        <v>4</v>
      </c>
    </row>
    <row r="11" spans="1:6">
      <c r="A11" s="11">
        <f>C10</f>
        <v>0.57291666666666663</v>
      </c>
      <c r="B11" s="12" t="s">
        <v>8</v>
      </c>
      <c r="C11" s="12">
        <f t="shared" si="0"/>
        <v>0.59375</v>
      </c>
      <c r="D11" s="13">
        <v>2.0833333333333332E-2</v>
      </c>
      <c r="E11" s="9" t="s">
        <v>14</v>
      </c>
      <c r="F11" s="10" t="s">
        <v>4</v>
      </c>
    </row>
    <row r="12" spans="1:6" ht="51.75">
      <c r="A12" s="23">
        <f>C11</f>
        <v>0.59375</v>
      </c>
      <c r="B12" s="24" t="s">
        <v>8</v>
      </c>
      <c r="C12" s="24">
        <f t="shared" si="0"/>
        <v>0.67708333333333337</v>
      </c>
      <c r="D12" s="25">
        <v>8.3333333333333329E-2</v>
      </c>
      <c r="E12" s="22" t="s">
        <v>33</v>
      </c>
      <c r="F12" s="10" t="s">
        <v>4</v>
      </c>
    </row>
    <row r="13" spans="1:6">
      <c r="A13" s="23">
        <f t="shared" ref="A13:A14" si="1">C12</f>
        <v>0.67708333333333337</v>
      </c>
      <c r="B13" s="12" t="s">
        <v>8</v>
      </c>
      <c r="C13" s="12">
        <f t="shared" ref="C13:C14" si="2">A13+D13</f>
        <v>0.6875</v>
      </c>
      <c r="D13" s="13">
        <v>1.0416666666666666E-2</v>
      </c>
      <c r="E13" s="9" t="s">
        <v>29</v>
      </c>
      <c r="F13" s="10" t="s">
        <v>4</v>
      </c>
    </row>
    <row r="14" spans="1:6">
      <c r="A14" s="23">
        <f t="shared" si="1"/>
        <v>0.6875</v>
      </c>
      <c r="B14" s="12" t="s">
        <v>8</v>
      </c>
      <c r="C14" s="12">
        <f t="shared" si="2"/>
        <v>0.70833333333333337</v>
      </c>
      <c r="D14" s="13">
        <v>2.0833333333333332E-2</v>
      </c>
      <c r="E14" s="9" t="s">
        <v>3</v>
      </c>
      <c r="F14" s="10" t="s">
        <v>2</v>
      </c>
    </row>
    <row r="15" spans="1:6">
      <c r="A15" s="14"/>
      <c r="B15" s="12"/>
      <c r="C15" s="15"/>
      <c r="D15" s="15"/>
      <c r="E15" s="16"/>
      <c r="F15" s="10"/>
    </row>
    <row r="16" spans="1:6">
      <c r="A16" s="31" t="s">
        <v>37</v>
      </c>
      <c r="B16" s="32"/>
      <c r="C16" s="32"/>
      <c r="D16" s="32"/>
      <c r="E16" s="32"/>
      <c r="F16" s="33"/>
    </row>
    <row r="17" spans="1:6" s="2" customFormat="1">
      <c r="A17" s="27" t="s">
        <v>9</v>
      </c>
      <c r="B17" s="28"/>
      <c r="C17" s="28"/>
      <c r="D17" s="28"/>
      <c r="E17" s="7" t="s">
        <v>0</v>
      </c>
      <c r="F17" s="8" t="s">
        <v>1</v>
      </c>
    </row>
    <row r="18" spans="1:6">
      <c r="A18" s="11">
        <v>0.35416666666666669</v>
      </c>
      <c r="B18" s="12" t="s">
        <v>8</v>
      </c>
      <c r="C18" s="12">
        <f>A18+D18</f>
        <v>0.3576388888888889</v>
      </c>
      <c r="D18" s="13">
        <v>3.472222222222222E-3</v>
      </c>
      <c r="E18" s="9" t="s">
        <v>5</v>
      </c>
      <c r="F18" s="10" t="s">
        <v>4</v>
      </c>
    </row>
    <row r="19" spans="1:6">
      <c r="A19" s="11">
        <f>C18</f>
        <v>0.3576388888888889</v>
      </c>
      <c r="B19" s="12" t="s">
        <v>8</v>
      </c>
      <c r="C19" s="12">
        <f t="shared" ref="C19:C25" si="3">A19+D19</f>
        <v>0.3611111111111111</v>
      </c>
      <c r="D19" s="13">
        <v>3.472222222222222E-3</v>
      </c>
      <c r="E19" s="9" t="s">
        <v>6</v>
      </c>
      <c r="F19" s="10" t="s">
        <v>4</v>
      </c>
    </row>
    <row r="20" spans="1:6">
      <c r="A20" s="11">
        <f>C19</f>
        <v>0.3611111111111111</v>
      </c>
      <c r="B20" s="12"/>
      <c r="C20" s="12">
        <f t="shared" si="3"/>
        <v>0.37152777777777779</v>
      </c>
      <c r="D20" s="13">
        <v>1.0416666666666666E-2</v>
      </c>
      <c r="E20" s="9" t="s">
        <v>22</v>
      </c>
      <c r="F20" s="10" t="s">
        <v>4</v>
      </c>
    </row>
    <row r="21" spans="1:6">
      <c r="A21" s="11">
        <f t="shared" ref="A21:A25" si="4">C20</f>
        <v>0.37152777777777779</v>
      </c>
      <c r="B21" s="12" t="s">
        <v>8</v>
      </c>
      <c r="C21" s="12">
        <f t="shared" si="3"/>
        <v>0.49652777777777779</v>
      </c>
      <c r="D21" s="13">
        <v>0.125</v>
      </c>
      <c r="E21" s="9" t="s">
        <v>28</v>
      </c>
      <c r="F21" s="10" t="s">
        <v>1</v>
      </c>
    </row>
    <row r="22" spans="1:6">
      <c r="A22" s="11">
        <f t="shared" si="4"/>
        <v>0.49652777777777779</v>
      </c>
      <c r="B22" s="12" t="s">
        <v>8</v>
      </c>
      <c r="C22" s="12">
        <f t="shared" si="3"/>
        <v>0.52430555555555558</v>
      </c>
      <c r="D22" s="13">
        <v>2.7777777777777776E-2</v>
      </c>
      <c r="E22" s="9" t="s">
        <v>10</v>
      </c>
      <c r="F22" s="10" t="s">
        <v>4</v>
      </c>
    </row>
    <row r="23" spans="1:6">
      <c r="A23" s="11">
        <f t="shared" si="4"/>
        <v>0.52430555555555558</v>
      </c>
      <c r="B23" s="12" t="s">
        <v>8</v>
      </c>
      <c r="C23" s="12">
        <f t="shared" si="3"/>
        <v>0.52777777777777779</v>
      </c>
      <c r="D23" s="13">
        <v>3.472222222222222E-3</v>
      </c>
      <c r="E23" s="9" t="s">
        <v>5</v>
      </c>
      <c r="F23" s="10" t="s">
        <v>4</v>
      </c>
    </row>
    <row r="24" spans="1:6">
      <c r="A24" s="11">
        <f t="shared" si="4"/>
        <v>0.52777777777777779</v>
      </c>
      <c r="B24" s="12" t="s">
        <v>8</v>
      </c>
      <c r="C24" s="12">
        <f t="shared" si="3"/>
        <v>0.65277777777777779</v>
      </c>
      <c r="D24" s="13">
        <v>0.125</v>
      </c>
      <c r="E24" s="9" t="s">
        <v>23</v>
      </c>
      <c r="F24" s="10" t="s">
        <v>1</v>
      </c>
    </row>
    <row r="25" spans="1:6">
      <c r="A25" s="11">
        <f t="shared" si="4"/>
        <v>0.65277777777777779</v>
      </c>
      <c r="B25" s="12" t="s">
        <v>8</v>
      </c>
      <c r="C25" s="12">
        <f t="shared" si="3"/>
        <v>0.66319444444444442</v>
      </c>
      <c r="D25" s="13">
        <v>1.0416666666666666E-2</v>
      </c>
      <c r="E25" s="9" t="s">
        <v>30</v>
      </c>
      <c r="F25" s="10" t="s">
        <v>4</v>
      </c>
    </row>
    <row r="26" spans="1:6">
      <c r="A26" s="11">
        <f>C25</f>
        <v>0.66319444444444442</v>
      </c>
      <c r="B26" s="12"/>
      <c r="C26" s="12">
        <f t="shared" ref="C26:C27" si="5">A26+D26</f>
        <v>0.67361111111111105</v>
      </c>
      <c r="D26" s="13">
        <v>1.0416666666666666E-2</v>
      </c>
      <c r="E26" s="9" t="s">
        <v>32</v>
      </c>
      <c r="F26" s="10" t="s">
        <v>4</v>
      </c>
    </row>
    <row r="27" spans="1:6">
      <c r="A27" s="11">
        <f>C26</f>
        <v>0.67361111111111105</v>
      </c>
      <c r="B27" s="12" t="s">
        <v>8</v>
      </c>
      <c r="C27" s="12">
        <f t="shared" si="5"/>
        <v>0.77777777777777768</v>
      </c>
      <c r="D27" s="13">
        <v>0.10416666666666667</v>
      </c>
      <c r="E27" s="20" t="s">
        <v>31</v>
      </c>
      <c r="F27" s="10" t="s">
        <v>2</v>
      </c>
    </row>
    <row r="28" spans="1:6">
      <c r="A28" s="14"/>
      <c r="B28" s="12"/>
      <c r="C28" s="15"/>
      <c r="D28" s="15"/>
      <c r="E28" s="16"/>
      <c r="F28" s="10"/>
    </row>
    <row r="29" spans="1:6">
      <c r="A29" s="31" t="s">
        <v>38</v>
      </c>
      <c r="B29" s="32"/>
      <c r="C29" s="32"/>
      <c r="D29" s="32"/>
      <c r="E29" s="32"/>
      <c r="F29" s="33"/>
    </row>
    <row r="30" spans="1:6">
      <c r="A30" s="27" t="s">
        <v>9</v>
      </c>
      <c r="B30" s="28"/>
      <c r="C30" s="28"/>
      <c r="D30" s="28"/>
      <c r="E30" s="7" t="s">
        <v>0</v>
      </c>
      <c r="F30" s="8" t="s">
        <v>1</v>
      </c>
    </row>
    <row r="31" spans="1:6">
      <c r="A31" s="11">
        <v>0.33333333333333331</v>
      </c>
      <c r="B31" s="12" t="s">
        <v>8</v>
      </c>
      <c r="C31" s="12">
        <f>A31+D31</f>
        <v>0.33680555555555552</v>
      </c>
      <c r="D31" s="13">
        <v>3.472222222222222E-3</v>
      </c>
      <c r="E31" s="9" t="s">
        <v>5</v>
      </c>
      <c r="F31" s="10" t="s">
        <v>4</v>
      </c>
    </row>
    <row r="32" spans="1:6">
      <c r="A32" s="11">
        <f>C31</f>
        <v>0.33680555555555552</v>
      </c>
      <c r="B32" s="12" t="s">
        <v>8</v>
      </c>
      <c r="C32" s="12">
        <f t="shared" ref="C32:C33" si="6">A32+D32</f>
        <v>0.34027777777777773</v>
      </c>
      <c r="D32" s="13">
        <v>3.472222222222222E-3</v>
      </c>
      <c r="E32" s="9" t="s">
        <v>6</v>
      </c>
      <c r="F32" s="10" t="s">
        <v>4</v>
      </c>
    </row>
    <row r="33" spans="1:6">
      <c r="A33" s="11">
        <f>C32</f>
        <v>0.34027777777777773</v>
      </c>
      <c r="B33" s="12"/>
      <c r="C33" s="12">
        <f t="shared" si="6"/>
        <v>0.35069444444444442</v>
      </c>
      <c r="D33" s="13">
        <v>1.0416666666666666E-2</v>
      </c>
      <c r="E33" s="9" t="s">
        <v>24</v>
      </c>
      <c r="F33" s="10"/>
    </row>
    <row r="34" spans="1:6">
      <c r="A34" s="11">
        <f>C33</f>
        <v>0.35069444444444442</v>
      </c>
      <c r="B34" s="12" t="s">
        <v>8</v>
      </c>
      <c r="C34" s="12">
        <f>A34+D34</f>
        <v>0.4548611111111111</v>
      </c>
      <c r="D34" s="13">
        <v>0.10416666666666667</v>
      </c>
      <c r="E34" s="9" t="s">
        <v>27</v>
      </c>
      <c r="F34" s="10" t="s">
        <v>1</v>
      </c>
    </row>
    <row r="35" spans="1:6">
      <c r="A35" s="11">
        <f t="shared" ref="A35:A41" si="7">C34</f>
        <v>0.4548611111111111</v>
      </c>
      <c r="B35" s="12"/>
      <c r="C35" s="12">
        <f t="shared" ref="C35:C36" si="8">A35+D35</f>
        <v>0.46527777777777779</v>
      </c>
      <c r="D35" s="13">
        <v>1.0416666666666666E-2</v>
      </c>
      <c r="E35" s="9" t="s">
        <v>30</v>
      </c>
      <c r="F35" s="10" t="s">
        <v>4</v>
      </c>
    </row>
    <row r="36" spans="1:6">
      <c r="A36" s="11">
        <f t="shared" si="7"/>
        <v>0.46527777777777779</v>
      </c>
      <c r="B36" s="12" t="s">
        <v>8</v>
      </c>
      <c r="C36" s="12">
        <f t="shared" si="8"/>
        <v>0.52777777777777779</v>
      </c>
      <c r="D36" s="13">
        <v>6.25E-2</v>
      </c>
      <c r="E36" s="9" t="s">
        <v>27</v>
      </c>
      <c r="F36" s="10" t="s">
        <v>1</v>
      </c>
    </row>
    <row r="37" spans="1:6">
      <c r="A37" s="11">
        <f t="shared" si="7"/>
        <v>0.52777777777777779</v>
      </c>
      <c r="B37" s="12" t="s">
        <v>8</v>
      </c>
      <c r="C37" s="12">
        <f t="shared" ref="C37:C42" si="9">A37+D37</f>
        <v>0.55555555555555558</v>
      </c>
      <c r="D37" s="13">
        <v>2.7777777777777776E-2</v>
      </c>
      <c r="E37" s="9" t="s">
        <v>10</v>
      </c>
      <c r="F37" s="10" t="s">
        <v>4</v>
      </c>
    </row>
    <row r="38" spans="1:6">
      <c r="A38" s="11">
        <f t="shared" ref="A38" si="10">C37</f>
        <v>0.55555555555555558</v>
      </c>
      <c r="B38" s="12" t="s">
        <v>8</v>
      </c>
      <c r="C38" s="12">
        <f t="shared" si="9"/>
        <v>0.63888888888888895</v>
      </c>
      <c r="D38" s="13">
        <v>8.3333333333333329E-2</v>
      </c>
      <c r="E38" s="9" t="s">
        <v>34</v>
      </c>
      <c r="F38" s="10" t="s">
        <v>1</v>
      </c>
    </row>
    <row r="39" spans="1:6">
      <c r="A39" s="11">
        <f>C37</f>
        <v>0.55555555555555558</v>
      </c>
      <c r="B39" s="12" t="s">
        <v>8</v>
      </c>
      <c r="C39" s="12">
        <f t="shared" si="9"/>
        <v>0.56597222222222221</v>
      </c>
      <c r="D39" s="13">
        <v>1.0416666666666666E-2</v>
      </c>
      <c r="E39" s="9" t="s">
        <v>19</v>
      </c>
      <c r="F39" s="10" t="s">
        <v>4</v>
      </c>
    </row>
    <row r="40" spans="1:6">
      <c r="A40" s="11">
        <f t="shared" si="7"/>
        <v>0.56597222222222221</v>
      </c>
      <c r="B40" s="12" t="s">
        <v>8</v>
      </c>
      <c r="C40" s="12">
        <f t="shared" si="9"/>
        <v>0.64930555555555558</v>
      </c>
      <c r="D40" s="13">
        <v>8.3333333333333329E-2</v>
      </c>
      <c r="E40" s="20" t="s">
        <v>25</v>
      </c>
      <c r="F40" s="10" t="s">
        <v>2</v>
      </c>
    </row>
    <row r="41" spans="1:6">
      <c r="A41" s="11">
        <f t="shared" si="7"/>
        <v>0.64930555555555558</v>
      </c>
      <c r="B41" s="18" t="s">
        <v>8</v>
      </c>
      <c r="C41" s="18">
        <f t="shared" si="9"/>
        <v>0.67708333333333337</v>
      </c>
      <c r="D41" s="19">
        <v>2.7777777777777776E-2</v>
      </c>
      <c r="E41" s="9" t="s">
        <v>16</v>
      </c>
      <c r="F41" s="10" t="s">
        <v>2</v>
      </c>
    </row>
    <row r="42" spans="1:6" s="2" customFormat="1">
      <c r="A42" s="17">
        <v>0.66666666666666663</v>
      </c>
      <c r="B42" s="18" t="s">
        <v>8</v>
      </c>
      <c r="C42" s="18">
        <f t="shared" si="9"/>
        <v>0.70833333333333326</v>
      </c>
      <c r="D42" s="19">
        <v>4.1666666666666664E-2</v>
      </c>
      <c r="E42" s="26" t="s">
        <v>20</v>
      </c>
      <c r="F42" s="10" t="s">
        <v>4</v>
      </c>
    </row>
    <row r="43" spans="1:6">
      <c r="A43" s="11"/>
      <c r="B43" s="12"/>
      <c r="C43" s="12"/>
      <c r="D43" s="13"/>
      <c r="E43" s="16"/>
      <c r="F43" s="10"/>
    </row>
    <row r="44" spans="1:6">
      <c r="A44" s="37" t="s">
        <v>15</v>
      </c>
      <c r="B44" s="38"/>
      <c r="C44" s="38"/>
      <c r="D44" s="38"/>
      <c r="E44" s="38"/>
      <c r="F44" s="39"/>
    </row>
    <row r="45" spans="1:6">
      <c r="A45" s="27" t="s">
        <v>9</v>
      </c>
      <c r="B45" s="28"/>
      <c r="C45" s="28"/>
      <c r="D45" s="29"/>
      <c r="E45" s="7" t="s">
        <v>0</v>
      </c>
      <c r="F45" s="8" t="s">
        <v>1</v>
      </c>
    </row>
    <row r="46" spans="1:6">
      <c r="A46" s="11">
        <v>0.375</v>
      </c>
      <c r="B46" s="12" t="s">
        <v>8</v>
      </c>
      <c r="C46" s="12">
        <f>A46+D46</f>
        <v>0.5625</v>
      </c>
      <c r="D46" s="13">
        <v>0.1875</v>
      </c>
      <c r="E46" s="9" t="s">
        <v>7</v>
      </c>
      <c r="F46" s="10" t="s">
        <v>13</v>
      </c>
    </row>
    <row r="47" spans="1:6">
      <c r="A47" s="14"/>
      <c r="B47" s="15"/>
      <c r="C47" s="15"/>
      <c r="D47" s="15"/>
      <c r="E47" s="16"/>
      <c r="F47" s="10"/>
    </row>
  </sheetData>
  <mergeCells count="11">
    <mergeCell ref="A45:D45"/>
    <mergeCell ref="A1:F1"/>
    <mergeCell ref="A2:F2"/>
    <mergeCell ref="A4:F4"/>
    <mergeCell ref="A30:D30"/>
    <mergeCell ref="A29:F29"/>
    <mergeCell ref="A6:F6"/>
    <mergeCell ref="A16:F16"/>
    <mergeCell ref="A44:F44"/>
    <mergeCell ref="A7:D7"/>
    <mergeCell ref="A17:D17"/>
  </mergeCells>
  <printOptions horizontalCentered="1"/>
  <pageMargins left="0.70866141732283472" right="0.70866141732283472" top="0.74803149606299213" bottom="0.74803149606299213" header="0.31496062992125984" footer="0.31496062992125984"/>
  <pageSetup paperSize="9" fitToHeight="0" orientation="landscape" r:id="rId1"/>
  <headerFooter>
    <oddFooter>Страница  &amp;P из &amp;N</oddFooter>
  </headerFooter>
  <rowBreaks count="2" manualBreakCount="2">
    <brk id="15" max="16383" man="1"/>
    <brk id="43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Лист1</vt:lpstr>
      <vt:lpstr>Лист1!Заголовки_для_печати</vt:lpstr>
      <vt:lpstr>Лист1!Область_печати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Михаил Григорьев</dc:creator>
  <cp:lastModifiedBy>admin</cp:lastModifiedBy>
  <cp:lastPrinted>2018-05-26T10:43:39Z</cp:lastPrinted>
  <dcterms:created xsi:type="dcterms:W3CDTF">2017-11-26T21:28:03Z</dcterms:created>
  <dcterms:modified xsi:type="dcterms:W3CDTF">2022-01-23T09:51:39Z</dcterms:modified>
</cp:coreProperties>
</file>